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75" windowHeight="9465" activeTab="0"/>
  </bookViews>
  <sheets>
    <sheet name="Лист1" sheetId="1" r:id="rId1"/>
    <sheet name="Лист3" sheetId="2" r:id="rId2"/>
  </sheets>
  <definedNames>
    <definedName name="_GoBack" localSheetId="0">'Лист1'!$F$40</definedName>
    <definedName name="_xlnm.Print_Titles" localSheetId="0">'Лист1'!$6:$7</definedName>
    <definedName name="_xlnm.Print_Area" localSheetId="0">'Лист1'!$A$1:$F$60</definedName>
  </definedNames>
  <calcPr fullCalcOnLoad="1"/>
</workbook>
</file>

<file path=xl/sharedStrings.xml><?xml version="1.0" encoding="utf-8"?>
<sst xmlns="http://schemas.openxmlformats.org/spreadsheetml/2006/main" count="110" uniqueCount="70">
  <si>
    <t>№п/п</t>
  </si>
  <si>
    <t>%</t>
  </si>
  <si>
    <t>№3,</t>
  </si>
  <si>
    <t xml:space="preserve">№7, </t>
  </si>
  <si>
    <t>№8,</t>
  </si>
  <si>
    <t>№9,</t>
  </si>
  <si>
    <t>№10</t>
  </si>
  <si>
    <t xml:space="preserve">№11 </t>
  </si>
  <si>
    <t>м2/м3</t>
  </si>
  <si>
    <t>3088,75/    370,65</t>
  </si>
  <si>
    <t>2927/              292,7</t>
  </si>
  <si>
    <t>39395,8/     1969,79</t>
  </si>
  <si>
    <t xml:space="preserve"> №12.</t>
  </si>
  <si>
    <t xml:space="preserve">Actual outstanding works on contract: SWRP – 1702 – 1752 – ICB(W/7) – 001/2013  Фактические остатки работ по контракту: SWRP – 1702 – 1752 – ICB(W/7) – 001/2013 </t>
  </si>
  <si>
    <t>Name of works /Наименование работ</t>
  </si>
  <si>
    <t>Unit of mea-t /Един, измерения</t>
  </si>
  <si>
    <t>Highway /Автодорога</t>
  </si>
  <si>
    <t>Total outstanding works /Всего остатки работ</t>
  </si>
  <si>
    <t>I. Formation /Земляного полотно</t>
  </si>
  <si>
    <t>II. Road marking /Дорожная одежда:</t>
  </si>
  <si>
    <t>III.Shoulders /Обочины.</t>
  </si>
  <si>
    <t>Protection of slopes with geogrid /Укрепление откосов георещеткой</t>
  </si>
  <si>
    <t>Filled berms under road signs /Присыпные бермы под дорожных знаков</t>
  </si>
  <si>
    <t>Launching of earlier removed top soil  for slopes fill /Надвижка ранее снятого плодородного грунта на откосы насыпи.</t>
  </si>
  <si>
    <t>Base course from high porous a/c at junctions on main road /Верхний слой основания из высокопористого а/б на примыканиях  по основной дороге</t>
  </si>
  <si>
    <t>Binder course from porous a/c at junctions on main road /Нижний слой покрытия из пористого а/б на примыканиях по основной дороге.</t>
  </si>
  <si>
    <t xml:space="preserve">Wearing course from CSMA-20 at junctions on main road /Верхний слой покрытия из ЩМА-20  на примыканиях по основной дороге </t>
  </si>
  <si>
    <t>From CSSM C-10 on highways /Из ЩПС С-10  по автодороге</t>
  </si>
  <si>
    <t>km/км</t>
  </si>
  <si>
    <t>m2 /м2</t>
  </si>
  <si>
    <t>m3 /м3</t>
  </si>
  <si>
    <t>pcs /шт.</t>
  </si>
  <si>
    <t>r.m. /п.м.</t>
  </si>
  <si>
    <t>From CSSM C-10 on  traffic interchange /Из ЩПС С-10 на транспортн, развязке</t>
  </si>
  <si>
    <t>filling and compaction of filled shoulders /Отсыпка и уплотнение  присыпных обочин</t>
  </si>
  <si>
    <t>From CSSM C-10 at Akzharma village /Из ЩПС С-10 на п.Акжарма</t>
  </si>
  <si>
    <t>IV. Road furniture, organization and traffic safety /Обустройство дороги, организация безопасности движения.</t>
  </si>
  <si>
    <t>Road signs /Дорожные знаки</t>
  </si>
  <si>
    <t>Traffic railing /Транспортное ограждение                                              11-ДО-ММ-2</t>
  </si>
  <si>
    <t>Signal posts /Сигнальные столбики</t>
  </si>
  <si>
    <t>Road marking; -highway /Дорожная разметка;  - автодорога</t>
  </si>
  <si>
    <t>Metal grid fencing /Ограждения металлической сетки</t>
  </si>
  <si>
    <t>Toilets at bus stops and rest areas /Туалеты на автобусных остановках и площадки отдыхыха.</t>
  </si>
  <si>
    <t>Pedestrian ways at bus stops and rest areas /Пешеходные дорожки  на автобусных остановках и площадки отдыхыха.</t>
  </si>
  <si>
    <t>V. Junctions, intersections and rests areas /Примыкания, пересечение и площадки отдыха.</t>
  </si>
  <si>
    <t>А. Junctions total /Примыкание всего:</t>
  </si>
  <si>
    <t>-Base course from porous a/c  H=10 /нижний слой покрытия из пористого, а/б Н=10см.</t>
  </si>
  <si>
    <t>-base course from high porous a/c H=12 sm /верхний слой основания из высокопористого, а/б Н=12см</t>
  </si>
  <si>
    <t>-sub base from CSSM C-4 /нижний слой основания из ЩПС С-4.</t>
  </si>
  <si>
    <t>Additional ramp at SP 135+00 /Дополнительный съезд на ПК135+00</t>
  </si>
  <si>
    <t xml:space="preserve">-coating from feather-edge spread /покрытия серповидного профиля </t>
  </si>
  <si>
    <t>Б. Rest area /Площадки отдыха</t>
  </si>
  <si>
    <t>-wearing course from CSMA-20 /верхний слой покрытия из ЩМА-20.</t>
  </si>
  <si>
    <t>-facilities /оборудование</t>
  </si>
  <si>
    <t>VI. Bridges and pipes /Мосты и трубы.</t>
  </si>
  <si>
    <t>Protection of channel beds and cones at bridges /Укрепление русло каналов и конусов на мостах;</t>
  </si>
  <si>
    <t>Overpass at SP196+51 /Путепровод на ПК196+51.</t>
  </si>
  <si>
    <t>protection of cone slopes /укрепление откосов конусов,</t>
  </si>
  <si>
    <t>stair approaches /лестничные сходы,</t>
  </si>
  <si>
    <t>water drainage /водоотвод,</t>
  </si>
  <si>
    <t>drain box /отстойник,</t>
  </si>
  <si>
    <t xml:space="preserve"> works on protection of channel beds at pipes (45 pcs pipes) / работы по укрепление русло каналов на трубах. (45 шт. трубы)</t>
  </si>
  <si>
    <t>Road strips of highway and traffic interchange /Притрассовой полосы автодороги и транспортной развязки</t>
  </si>
  <si>
    <t>Borrow pits /Грунтовых карьеров, (TOTALLY 11 pits /ВСЕГО 11карьеров)</t>
  </si>
  <si>
    <t>technological areas /технологических площадок (SP/ПК4+00, SP/ПК74+00, SP/ПК165+00, SP/ПК204+00, SP/ПК244+00, SP/ПК390+00 и SP/ПК488+00)</t>
  </si>
  <si>
    <t xml:space="preserve">construction areas /строительных площадок (at bridges /на мостах №1, №2, №3, №4, №5, №6, №7, №8, №9, №10, №11 and №12) </t>
  </si>
  <si>
    <t>diversion roads and technological ramps /объездных дорог и технологических съездов.</t>
  </si>
  <si>
    <t>VII.Reclamation /Рекультивация.</t>
  </si>
  <si>
    <t xml:space="preserve"> -traffic interchange / транспортная развязка</t>
  </si>
  <si>
    <t>Traffic interchange /Транспорт развязка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</si>
</sst>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49" fontId="45" fillId="0" borderId="10" xfId="0" applyNumberFormat="1" applyFont="1" applyBorder="1" applyAlignment="1">
      <alignment wrapText="1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 vertical="center" wrapText="1"/>
    </xf>
    <xf numFmtId="12" fontId="45" fillId="0" borderId="10" xfId="0" applyNumberFormat="1" applyFont="1" applyBorder="1" applyAlignment="1">
      <alignment horizontal="center" vertical="center" wrapText="1"/>
    </xf>
    <xf numFmtId="12" fontId="45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14" fontId="51" fillId="0" borderId="16" xfId="0" applyNumberFormat="1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SheetLayoutView="120" zoomScalePageLayoutView="0" workbookViewId="0" topLeftCell="A1">
      <selection activeCell="K6" sqref="K6"/>
    </sheetView>
  </sheetViews>
  <sheetFormatPr defaultColWidth="9.140625" defaultRowHeight="15"/>
  <cols>
    <col min="1" max="1" width="6.140625" style="5" customWidth="1"/>
    <col min="2" max="2" width="49.421875" style="5" customWidth="1"/>
    <col min="3" max="3" width="14.7109375" style="5" customWidth="1"/>
    <col min="4" max="4" width="14.8515625" style="19" bestFit="1" customWidth="1"/>
    <col min="5" max="5" width="15.00390625" style="5" customWidth="1"/>
    <col min="6" max="6" width="11.57421875" style="17" customWidth="1"/>
    <col min="7" max="9" width="9.140625" style="5" customWidth="1"/>
    <col min="10" max="10" width="15.00390625" style="5" bestFit="1" customWidth="1"/>
    <col min="11" max="11" width="9.140625" style="5" customWidth="1"/>
    <col min="12" max="12" width="12.7109375" style="5" bestFit="1" customWidth="1"/>
    <col min="13" max="16384" width="9.140625" style="5" customWidth="1"/>
  </cols>
  <sheetData>
    <row r="1" ht="9.75" customHeight="1"/>
    <row r="2" spans="1:6" ht="47.25" customHeight="1">
      <c r="A2" s="65" t="s">
        <v>13</v>
      </c>
      <c r="B2" s="65"/>
      <c r="C2" s="65"/>
      <c r="D2" s="65"/>
      <c r="E2" s="65"/>
      <c r="F2" s="65"/>
    </row>
    <row r="3" spans="1:6" ht="18.75" hidden="1">
      <c r="A3" s="65"/>
      <c r="B3" s="65"/>
      <c r="C3" s="65"/>
      <c r="D3" s="65"/>
      <c r="E3" s="65"/>
      <c r="F3" s="65"/>
    </row>
    <row r="4" spans="1:6" ht="18.75">
      <c r="A4" s="45"/>
      <c r="B4" s="45"/>
      <c r="C4" s="45"/>
      <c r="D4" s="45"/>
      <c r="E4" s="45"/>
      <c r="F4" s="45"/>
    </row>
    <row r="5" spans="4:6" ht="18" customHeight="1">
      <c r="D5" s="66">
        <v>42807</v>
      </c>
      <c r="E5" s="67"/>
      <c r="F5" s="67"/>
    </row>
    <row r="6" spans="1:6" s="6" customFormat="1" ht="15.75" customHeight="1">
      <c r="A6" s="68" t="s">
        <v>0</v>
      </c>
      <c r="B6" s="68" t="s">
        <v>14</v>
      </c>
      <c r="C6" s="71" t="s">
        <v>15</v>
      </c>
      <c r="D6" s="71" t="s">
        <v>16</v>
      </c>
      <c r="E6" s="68" t="s">
        <v>69</v>
      </c>
      <c r="F6" s="69" t="s">
        <v>17</v>
      </c>
    </row>
    <row r="7" spans="1:10" s="6" customFormat="1" ht="62.25" customHeight="1">
      <c r="A7" s="68"/>
      <c r="B7" s="68"/>
      <c r="C7" s="72"/>
      <c r="D7" s="72"/>
      <c r="E7" s="68"/>
      <c r="F7" s="70"/>
      <c r="J7" s="7"/>
    </row>
    <row r="8" spans="1:10" s="6" customFormat="1" ht="18.75">
      <c r="A8" s="3"/>
      <c r="B8" s="62" t="s">
        <v>18</v>
      </c>
      <c r="C8" s="62"/>
      <c r="D8" s="62"/>
      <c r="E8" s="62"/>
      <c r="F8" s="62"/>
      <c r="J8" s="8"/>
    </row>
    <row r="9" spans="1:10" s="6" customFormat="1" ht="31.5">
      <c r="A9" s="3">
        <v>1</v>
      </c>
      <c r="B9" s="51" t="s">
        <v>21</v>
      </c>
      <c r="C9" s="47" t="s">
        <v>29</v>
      </c>
      <c r="D9" s="35">
        <v>12000</v>
      </c>
      <c r="E9" s="4">
        <v>30000</v>
      </c>
      <c r="F9" s="4">
        <f>D9+E9</f>
        <v>42000</v>
      </c>
      <c r="J9" s="8"/>
    </row>
    <row r="10" spans="1:10" s="6" customFormat="1" ht="31.5">
      <c r="A10" s="3">
        <v>3</v>
      </c>
      <c r="B10" s="52" t="s">
        <v>22</v>
      </c>
      <c r="C10" s="47" t="s">
        <v>29</v>
      </c>
      <c r="D10" s="35">
        <v>4600</v>
      </c>
      <c r="E10" s="4">
        <v>3832</v>
      </c>
      <c r="F10" s="4">
        <f>D10+E10</f>
        <v>8432</v>
      </c>
      <c r="J10" s="8"/>
    </row>
    <row r="11" spans="1:11" s="6" customFormat="1" ht="47.25">
      <c r="A11" s="3">
        <v>4</v>
      </c>
      <c r="B11" s="53" t="s">
        <v>23</v>
      </c>
      <c r="C11" s="47" t="s">
        <v>29</v>
      </c>
      <c r="D11" s="35">
        <v>2107851</v>
      </c>
      <c r="E11" s="44">
        <v>111716.1</v>
      </c>
      <c r="F11" s="4">
        <f>D11+E11</f>
        <v>2219567.1</v>
      </c>
      <c r="J11" s="8"/>
      <c r="K11" s="16"/>
    </row>
    <row r="12" spans="1:6" ht="18.75">
      <c r="A12" s="28"/>
      <c r="B12" s="62" t="s">
        <v>19</v>
      </c>
      <c r="C12" s="62"/>
      <c r="D12" s="62"/>
      <c r="E12" s="62"/>
      <c r="F12" s="62"/>
    </row>
    <row r="13" spans="1:6" ht="63">
      <c r="A13" s="3">
        <v>1</v>
      </c>
      <c r="B13" s="36" t="s">
        <v>24</v>
      </c>
      <c r="C13" s="37" t="s">
        <v>8</v>
      </c>
      <c r="D13" s="37" t="s">
        <v>9</v>
      </c>
      <c r="E13" s="29">
        <v>0</v>
      </c>
      <c r="F13" s="37" t="s">
        <v>9</v>
      </c>
    </row>
    <row r="14" spans="1:6" ht="47.25">
      <c r="A14" s="3">
        <v>2</v>
      </c>
      <c r="B14" s="38" t="s">
        <v>25</v>
      </c>
      <c r="C14" s="39" t="s">
        <v>8</v>
      </c>
      <c r="D14" s="39" t="s">
        <v>10</v>
      </c>
      <c r="E14" s="29">
        <v>0</v>
      </c>
      <c r="F14" s="39" t="s">
        <v>10</v>
      </c>
    </row>
    <row r="15" spans="1:13" s="6" customFormat="1" ht="47.25">
      <c r="A15" s="3">
        <v>3</v>
      </c>
      <c r="B15" s="38" t="s">
        <v>26</v>
      </c>
      <c r="C15" s="39" t="s">
        <v>8</v>
      </c>
      <c r="D15" s="39" t="s">
        <v>11</v>
      </c>
      <c r="E15" s="29">
        <v>0</v>
      </c>
      <c r="F15" s="39" t="s">
        <v>11</v>
      </c>
      <c r="J15" s="63"/>
      <c r="K15" s="14"/>
      <c r="L15" s="63"/>
      <c r="M15" s="64"/>
    </row>
    <row r="16" spans="1:13" ht="18.75">
      <c r="A16" s="2"/>
      <c r="B16" s="61" t="s">
        <v>20</v>
      </c>
      <c r="C16" s="61"/>
      <c r="D16" s="61"/>
      <c r="E16" s="61"/>
      <c r="F16" s="61"/>
      <c r="J16" s="63"/>
      <c r="K16" s="15"/>
      <c r="L16" s="63"/>
      <c r="M16" s="64"/>
    </row>
    <row r="17" spans="1:6" ht="31.5">
      <c r="A17" s="2">
        <v>1</v>
      </c>
      <c r="B17" s="36" t="s">
        <v>27</v>
      </c>
      <c r="C17" s="37" t="s">
        <v>28</v>
      </c>
      <c r="D17" s="40">
        <v>1.2</v>
      </c>
      <c r="E17" s="3"/>
      <c r="F17" s="11">
        <f>D17+E17</f>
        <v>1.2</v>
      </c>
    </row>
    <row r="18" spans="1:6" ht="31.5">
      <c r="A18" s="2">
        <v>2</v>
      </c>
      <c r="B18" s="38" t="s">
        <v>33</v>
      </c>
      <c r="C18" s="37" t="s">
        <v>28</v>
      </c>
      <c r="D18" s="39"/>
      <c r="E18" s="3">
        <v>11.719</v>
      </c>
      <c r="F18" s="11">
        <f>D18+E18</f>
        <v>11.719</v>
      </c>
    </row>
    <row r="19" spans="1:6" ht="31.5">
      <c r="A19" s="3">
        <v>3</v>
      </c>
      <c r="B19" s="41" t="s">
        <v>34</v>
      </c>
      <c r="C19" s="39" t="s">
        <v>30</v>
      </c>
      <c r="D19" s="42"/>
      <c r="E19" s="3">
        <v>8.367</v>
      </c>
      <c r="F19" s="11">
        <f>D19+E19</f>
        <v>8.367</v>
      </c>
    </row>
    <row r="20" spans="1:6" ht="31.5">
      <c r="A20" s="3">
        <v>4</v>
      </c>
      <c r="B20" s="41" t="s">
        <v>35</v>
      </c>
      <c r="C20" s="37" t="s">
        <v>28</v>
      </c>
      <c r="D20" s="43">
        <v>14</v>
      </c>
      <c r="E20" s="3"/>
      <c r="F20" s="11">
        <f>D20+E20</f>
        <v>14</v>
      </c>
    </row>
    <row r="21" spans="1:6" ht="31.5" customHeight="1">
      <c r="A21" s="2"/>
      <c r="B21" s="61" t="s">
        <v>36</v>
      </c>
      <c r="C21" s="61"/>
      <c r="D21" s="61"/>
      <c r="E21" s="61"/>
      <c r="F21" s="61"/>
    </row>
    <row r="22" spans="1:6" ht="18.75">
      <c r="A22" s="3">
        <v>1</v>
      </c>
      <c r="B22" s="12" t="s">
        <v>37</v>
      </c>
      <c r="C22" s="2" t="s">
        <v>31</v>
      </c>
      <c r="D22" s="2">
        <v>40</v>
      </c>
      <c r="E22" s="2">
        <v>168</v>
      </c>
      <c r="F22" s="3">
        <f>D22+E22</f>
        <v>208</v>
      </c>
    </row>
    <row r="23" spans="1:6" ht="31.5">
      <c r="A23" s="3">
        <v>2</v>
      </c>
      <c r="B23" s="13" t="s">
        <v>38</v>
      </c>
      <c r="C23" s="37" t="s">
        <v>28</v>
      </c>
      <c r="D23" s="49">
        <v>18</v>
      </c>
      <c r="E23" s="49">
        <v>10.93</v>
      </c>
      <c r="F23" s="3">
        <f aca="true" t="shared" si="0" ref="F23:F29">D23+E23</f>
        <v>28.93</v>
      </c>
    </row>
    <row r="24" spans="1:6" ht="18.75">
      <c r="A24" s="3">
        <v>3</v>
      </c>
      <c r="B24" s="1" t="s">
        <v>39</v>
      </c>
      <c r="C24" s="2" t="s">
        <v>31</v>
      </c>
      <c r="D24" s="2">
        <v>1700</v>
      </c>
      <c r="E24" s="2">
        <v>223</v>
      </c>
      <c r="F24" s="3">
        <f t="shared" si="0"/>
        <v>1923</v>
      </c>
    </row>
    <row r="25" spans="1:6" ht="32.25">
      <c r="A25" s="3">
        <v>5</v>
      </c>
      <c r="B25" s="1" t="s">
        <v>40</v>
      </c>
      <c r="C25" s="2" t="s">
        <v>1</v>
      </c>
      <c r="D25" s="2">
        <v>100</v>
      </c>
      <c r="E25" s="2"/>
      <c r="F25" s="3">
        <f t="shared" si="0"/>
        <v>100</v>
      </c>
    </row>
    <row r="26" spans="1:6" ht="18.75">
      <c r="A26" s="1"/>
      <c r="B26" s="1" t="s">
        <v>68</v>
      </c>
      <c r="C26" s="2" t="s">
        <v>1</v>
      </c>
      <c r="D26" s="2"/>
      <c r="E26" s="2">
        <v>100</v>
      </c>
      <c r="F26" s="3">
        <f t="shared" si="0"/>
        <v>100</v>
      </c>
    </row>
    <row r="27" spans="1:6" ht="32.25">
      <c r="A27" s="2">
        <v>6</v>
      </c>
      <c r="B27" s="1" t="s">
        <v>41</v>
      </c>
      <c r="C27" s="37" t="s">
        <v>28</v>
      </c>
      <c r="D27" s="2">
        <v>17.91</v>
      </c>
      <c r="E27" s="2">
        <v>0</v>
      </c>
      <c r="F27" s="3">
        <f t="shared" si="0"/>
        <v>17.91</v>
      </c>
    </row>
    <row r="28" spans="1:6" ht="31.5">
      <c r="A28" s="3">
        <v>7</v>
      </c>
      <c r="B28" s="13" t="s">
        <v>42</v>
      </c>
      <c r="C28" s="2" t="s">
        <v>31</v>
      </c>
      <c r="D28" s="3">
        <v>15</v>
      </c>
      <c r="E28" s="3">
        <v>0</v>
      </c>
      <c r="F28" s="3">
        <f t="shared" si="0"/>
        <v>15</v>
      </c>
    </row>
    <row r="29" spans="1:6" ht="48">
      <c r="A29" s="3">
        <v>8</v>
      </c>
      <c r="B29" s="1" t="s">
        <v>43</v>
      </c>
      <c r="C29" s="48" t="s">
        <v>32</v>
      </c>
      <c r="D29" s="3">
        <v>3600</v>
      </c>
      <c r="E29" s="3">
        <v>0</v>
      </c>
      <c r="F29" s="3">
        <f t="shared" si="0"/>
        <v>3600</v>
      </c>
    </row>
    <row r="30" spans="1:6" s="6" customFormat="1" ht="18.75">
      <c r="A30" s="3"/>
      <c r="B30" s="60" t="s">
        <v>44</v>
      </c>
      <c r="C30" s="60"/>
      <c r="D30" s="60"/>
      <c r="E30" s="60"/>
      <c r="F30" s="60"/>
    </row>
    <row r="31" spans="1:6" ht="18.75">
      <c r="A31" s="2"/>
      <c r="B31" s="30" t="s">
        <v>45</v>
      </c>
      <c r="C31" s="30" t="s">
        <v>31</v>
      </c>
      <c r="D31" s="26">
        <v>28</v>
      </c>
      <c r="E31" s="31"/>
      <c r="F31" s="3"/>
    </row>
    <row r="32" spans="1:6" ht="32.25">
      <c r="A32" s="3">
        <v>1</v>
      </c>
      <c r="B32" s="56" t="s">
        <v>46</v>
      </c>
      <c r="C32" s="2" t="s">
        <v>31</v>
      </c>
      <c r="D32" s="3">
        <v>6</v>
      </c>
      <c r="E32" s="32"/>
      <c r="F32" s="3">
        <v>6</v>
      </c>
    </row>
    <row r="33" spans="1:6" ht="36.75" customHeight="1">
      <c r="A33" s="3">
        <v>2</v>
      </c>
      <c r="B33" s="18" t="s">
        <v>47</v>
      </c>
      <c r="C33" s="2" t="s">
        <v>31</v>
      </c>
      <c r="D33" s="3">
        <v>5</v>
      </c>
      <c r="E33" s="32"/>
      <c r="F33" s="3">
        <v>5</v>
      </c>
    </row>
    <row r="34" spans="1:6" ht="32.25">
      <c r="A34" s="2">
        <v>3</v>
      </c>
      <c r="B34" s="18" t="s">
        <v>48</v>
      </c>
      <c r="C34" s="2" t="s">
        <v>31</v>
      </c>
      <c r="D34" s="3">
        <v>5</v>
      </c>
      <c r="E34" s="2"/>
      <c r="F34" s="3">
        <v>5</v>
      </c>
    </row>
    <row r="35" spans="1:6" ht="32.25">
      <c r="A35" s="2">
        <v>4</v>
      </c>
      <c r="B35" s="18" t="s">
        <v>50</v>
      </c>
      <c r="C35" s="2" t="s">
        <v>31</v>
      </c>
      <c r="D35" s="2">
        <v>28</v>
      </c>
      <c r="E35" s="2"/>
      <c r="F35" s="3">
        <v>28</v>
      </c>
    </row>
    <row r="36" spans="1:6" ht="31.5">
      <c r="A36" s="2">
        <v>5</v>
      </c>
      <c r="B36" s="54" t="s">
        <v>49</v>
      </c>
      <c r="C36" s="2" t="s">
        <v>31</v>
      </c>
      <c r="D36" s="3">
        <v>1</v>
      </c>
      <c r="E36" s="3"/>
      <c r="F36" s="3">
        <v>1</v>
      </c>
    </row>
    <row r="37" spans="1:6" ht="18.75">
      <c r="A37" s="2"/>
      <c r="B37" s="55" t="s">
        <v>51</v>
      </c>
      <c r="C37" s="46" t="s">
        <v>31</v>
      </c>
      <c r="D37" s="26">
        <v>5</v>
      </c>
      <c r="E37" s="2"/>
      <c r="F37" s="3"/>
    </row>
    <row r="38" spans="1:6" ht="32.25">
      <c r="A38" s="2">
        <v>1</v>
      </c>
      <c r="B38" s="18" t="s">
        <v>52</v>
      </c>
      <c r="C38" s="2" t="s">
        <v>31</v>
      </c>
      <c r="D38" s="3">
        <v>4</v>
      </c>
      <c r="E38" s="3"/>
      <c r="F38" s="3">
        <v>4</v>
      </c>
    </row>
    <row r="39" spans="1:6" ht="18.75">
      <c r="A39" s="2">
        <v>2</v>
      </c>
      <c r="B39" s="18" t="s">
        <v>53</v>
      </c>
      <c r="C39" s="2" t="s">
        <v>1</v>
      </c>
      <c r="D39" s="2">
        <v>85</v>
      </c>
      <c r="E39" s="2"/>
      <c r="F39" s="3">
        <v>85</v>
      </c>
    </row>
    <row r="40" spans="1:6" ht="18.75">
      <c r="A40" s="2"/>
      <c r="B40" s="57" t="s">
        <v>54</v>
      </c>
      <c r="C40" s="58"/>
      <c r="D40" s="58"/>
      <c r="E40" s="58"/>
      <c r="F40" s="59"/>
    </row>
    <row r="41" spans="1:6" ht="48">
      <c r="A41" s="3">
        <v>1</v>
      </c>
      <c r="B41" s="46" t="s">
        <v>55</v>
      </c>
      <c r="C41" s="2"/>
      <c r="D41" s="2"/>
      <c r="E41" s="2"/>
      <c r="F41" s="3"/>
    </row>
    <row r="42" spans="1:6" ht="18.75">
      <c r="A42" s="2">
        <v>1.1</v>
      </c>
      <c r="B42" s="2" t="s">
        <v>2</v>
      </c>
      <c r="C42" s="2" t="s">
        <v>1</v>
      </c>
      <c r="D42" s="26">
        <v>5</v>
      </c>
      <c r="E42" s="26"/>
      <c r="F42" s="24">
        <v>5</v>
      </c>
    </row>
    <row r="43" spans="1:6" ht="18.75">
      <c r="A43" s="2">
        <v>1.2</v>
      </c>
      <c r="B43" s="3" t="s">
        <v>3</v>
      </c>
      <c r="C43" s="3" t="s">
        <v>1</v>
      </c>
      <c r="D43" s="3">
        <v>85</v>
      </c>
      <c r="E43" s="3"/>
      <c r="F43" s="3">
        <v>85</v>
      </c>
    </row>
    <row r="44" spans="1:6" ht="18.75">
      <c r="A44" s="2">
        <v>1.3</v>
      </c>
      <c r="B44" s="3" t="s">
        <v>4</v>
      </c>
      <c r="C44" s="3" t="s">
        <v>1</v>
      </c>
      <c r="D44" s="3">
        <v>5</v>
      </c>
      <c r="E44" s="3"/>
      <c r="F44" s="3">
        <v>5</v>
      </c>
    </row>
    <row r="45" spans="1:6" ht="18.75">
      <c r="A45" s="2">
        <v>1.4</v>
      </c>
      <c r="B45" s="3" t="s">
        <v>5</v>
      </c>
      <c r="C45" s="3" t="s">
        <v>1</v>
      </c>
      <c r="D45" s="3">
        <v>5</v>
      </c>
      <c r="E45" s="33"/>
      <c r="F45" s="3">
        <v>5</v>
      </c>
    </row>
    <row r="46" spans="1:6" ht="18.75">
      <c r="A46" s="2">
        <v>1.5</v>
      </c>
      <c r="B46" s="2" t="s">
        <v>6</v>
      </c>
      <c r="C46" s="2" t="s">
        <v>1</v>
      </c>
      <c r="D46" s="2">
        <v>5</v>
      </c>
      <c r="E46" s="1"/>
      <c r="F46" s="3">
        <v>5</v>
      </c>
    </row>
    <row r="47" spans="1:6" ht="18.75">
      <c r="A47" s="2">
        <v>1.6</v>
      </c>
      <c r="B47" s="2" t="s">
        <v>7</v>
      </c>
      <c r="C47" s="2" t="s">
        <v>1</v>
      </c>
      <c r="D47" s="2">
        <v>5</v>
      </c>
      <c r="E47" s="1"/>
      <c r="F47" s="3">
        <v>5</v>
      </c>
    </row>
    <row r="48" spans="1:6" ht="18.75">
      <c r="A48" s="25">
        <v>1.7</v>
      </c>
      <c r="B48" s="25" t="s">
        <v>12</v>
      </c>
      <c r="C48" s="25" t="s">
        <v>1</v>
      </c>
      <c r="D48" s="25">
        <v>5</v>
      </c>
      <c r="E48" s="25"/>
      <c r="F48" s="33">
        <v>5</v>
      </c>
    </row>
    <row r="49" spans="1:6" ht="32.25">
      <c r="A49" s="26">
        <v>2</v>
      </c>
      <c r="B49" s="34" t="s">
        <v>56</v>
      </c>
      <c r="C49" s="2"/>
      <c r="D49" s="2"/>
      <c r="E49" s="2"/>
      <c r="F49" s="3"/>
    </row>
    <row r="50" spans="1:6" ht="32.25">
      <c r="A50" s="2">
        <v>2.1</v>
      </c>
      <c r="B50" s="1" t="s">
        <v>57</v>
      </c>
      <c r="C50" s="3" t="s">
        <v>1</v>
      </c>
      <c r="D50" s="2"/>
      <c r="E50" s="2">
        <v>50</v>
      </c>
      <c r="F50" s="3">
        <v>50</v>
      </c>
    </row>
    <row r="51" spans="1:6" ht="18.75">
      <c r="A51" s="27">
        <v>2.2</v>
      </c>
      <c r="B51" s="1" t="s">
        <v>58</v>
      </c>
      <c r="C51" s="2" t="s">
        <v>31</v>
      </c>
      <c r="D51" s="2"/>
      <c r="E51" s="2">
        <v>2</v>
      </c>
      <c r="F51" s="3">
        <v>2</v>
      </c>
    </row>
    <row r="52" spans="1:6" ht="18.75">
      <c r="A52" s="27">
        <v>2.3</v>
      </c>
      <c r="B52" s="1" t="s">
        <v>59</v>
      </c>
      <c r="C52" s="48" t="s">
        <v>32</v>
      </c>
      <c r="D52" s="2"/>
      <c r="E52" s="2">
        <v>163</v>
      </c>
      <c r="F52" s="3">
        <v>163</v>
      </c>
    </row>
    <row r="53" spans="1:6" ht="18.75">
      <c r="A53" s="27">
        <v>2.4</v>
      </c>
      <c r="B53" s="1" t="s">
        <v>60</v>
      </c>
      <c r="C53" s="2" t="s">
        <v>31</v>
      </c>
      <c r="D53" s="2"/>
      <c r="E53" s="2">
        <v>2</v>
      </c>
      <c r="F53" s="3">
        <v>2</v>
      </c>
    </row>
    <row r="54" spans="1:6" ht="48">
      <c r="A54" s="2">
        <v>2.5</v>
      </c>
      <c r="B54" s="1" t="s">
        <v>61</v>
      </c>
      <c r="C54" s="2" t="s">
        <v>31</v>
      </c>
      <c r="D54" s="3">
        <v>15</v>
      </c>
      <c r="E54" s="3">
        <v>5</v>
      </c>
      <c r="F54" s="3">
        <f>D54+E54</f>
        <v>20</v>
      </c>
    </row>
    <row r="55" spans="1:6" ht="18.75">
      <c r="A55" s="2"/>
      <c r="B55" s="57" t="s">
        <v>67</v>
      </c>
      <c r="C55" s="58"/>
      <c r="D55" s="58"/>
      <c r="E55" s="58"/>
      <c r="F55" s="59"/>
    </row>
    <row r="56" spans="1:6" ht="47.25">
      <c r="A56" s="3">
        <v>1</v>
      </c>
      <c r="B56" s="13" t="s">
        <v>62</v>
      </c>
      <c r="C56" s="3" t="s">
        <v>1</v>
      </c>
      <c r="D56" s="3">
        <v>90</v>
      </c>
      <c r="E56" s="3">
        <v>10</v>
      </c>
      <c r="F56" s="3">
        <f>D56+E56</f>
        <v>100</v>
      </c>
    </row>
    <row r="57" spans="1:6" ht="31.5">
      <c r="A57" s="3">
        <v>2</v>
      </c>
      <c r="B57" s="13" t="s">
        <v>63</v>
      </c>
      <c r="C57" s="2" t="s">
        <v>31</v>
      </c>
      <c r="D57" s="3">
        <v>9</v>
      </c>
      <c r="E57" s="3"/>
      <c r="F57" s="3">
        <v>9</v>
      </c>
    </row>
    <row r="58" spans="1:6" ht="63.75">
      <c r="A58" s="3">
        <v>3</v>
      </c>
      <c r="B58" s="1" t="s">
        <v>64</v>
      </c>
      <c r="C58" s="2" t="s">
        <v>31</v>
      </c>
      <c r="D58" s="22">
        <v>7</v>
      </c>
      <c r="E58" s="23"/>
      <c r="F58" s="22">
        <v>7</v>
      </c>
    </row>
    <row r="59" spans="1:6" ht="47.25">
      <c r="A59" s="3">
        <v>4</v>
      </c>
      <c r="B59" s="50" t="s">
        <v>65</v>
      </c>
      <c r="C59" s="2" t="s">
        <v>31</v>
      </c>
      <c r="D59" s="3">
        <v>12</v>
      </c>
      <c r="E59" s="2"/>
      <c r="F59" s="3">
        <v>12</v>
      </c>
    </row>
    <row r="60" spans="1:6" ht="32.25">
      <c r="A60" s="3">
        <v>5</v>
      </c>
      <c r="B60" s="1" t="s">
        <v>66</v>
      </c>
      <c r="C60" s="48" t="s">
        <v>28</v>
      </c>
      <c r="D60" s="3">
        <v>43</v>
      </c>
      <c r="E60" s="2"/>
      <c r="F60" s="3">
        <v>43</v>
      </c>
    </row>
    <row r="61" spans="1:6" ht="18.75">
      <c r="A61" s="20"/>
      <c r="B61" s="15"/>
      <c r="C61" s="20"/>
      <c r="D61" s="21"/>
      <c r="E61" s="21"/>
      <c r="F61" s="21"/>
    </row>
    <row r="62" spans="1:6" ht="18.75">
      <c r="A62" s="20"/>
      <c r="B62" s="15"/>
      <c r="C62" s="20"/>
      <c r="D62" s="20"/>
      <c r="E62" s="20"/>
      <c r="F62" s="8"/>
    </row>
    <row r="74" ht="18.75">
      <c r="B74" s="9"/>
    </row>
    <row r="75" ht="18.75">
      <c r="B75" s="10"/>
    </row>
  </sheetData>
  <sheetProtection/>
  <mergeCells count="18">
    <mergeCell ref="A2:F3"/>
    <mergeCell ref="D5:F5"/>
    <mergeCell ref="A6:A7"/>
    <mergeCell ref="B6:B7"/>
    <mergeCell ref="F6:F7"/>
    <mergeCell ref="C6:C7"/>
    <mergeCell ref="D6:D7"/>
    <mergeCell ref="E6:E7"/>
    <mergeCell ref="B12:F12"/>
    <mergeCell ref="B8:F8"/>
    <mergeCell ref="J15:J16"/>
    <mergeCell ref="L15:L16"/>
    <mergeCell ref="M15:M16"/>
    <mergeCell ref="B40:F40"/>
    <mergeCell ref="B55:F55"/>
    <mergeCell ref="B30:F30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Котёныш</cp:lastModifiedBy>
  <cp:lastPrinted>2016-11-23T06:43:03Z</cp:lastPrinted>
  <dcterms:created xsi:type="dcterms:W3CDTF">2016-11-23T04:02:48Z</dcterms:created>
  <dcterms:modified xsi:type="dcterms:W3CDTF">2017-03-15T07:00:50Z</dcterms:modified>
  <cp:category/>
  <cp:version/>
  <cp:contentType/>
  <cp:contentStatus/>
</cp:coreProperties>
</file>